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rianojdc\Downloads\"/>
    </mc:Choice>
  </mc:AlternateContent>
  <xr:revisionPtr revIDLastSave="0" documentId="8_{FB31B14F-6F6E-A042-9AEB-44809285380E}" xr6:coauthVersionLast="47" xr6:coauthVersionMax="47" xr10:uidLastSave="{00000000-0000-0000-0000-000000000000}"/>
  <bookViews>
    <workbookView xWindow="-120" yWindow="-120" windowWidth="29040" windowHeight="15720" xr2:uid="{4C22A717-B2E5-4F28-A1CD-1CF3C7F46C55}"/>
  </bookViews>
  <sheets>
    <sheet name="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D5" i="1"/>
  <c r="E5" i="1"/>
  <c r="D4" i="1"/>
  <c r="E4" i="1"/>
  <c r="D3" i="1"/>
  <c r="E3" i="1"/>
</calcChain>
</file>

<file path=xl/sharedStrings.xml><?xml version="1.0" encoding="utf-8"?>
<sst xmlns="http://schemas.openxmlformats.org/spreadsheetml/2006/main" count="11" uniqueCount="12">
  <si>
    <t>2025 COLLECTION</t>
  </si>
  <si>
    <t>2024 COLLECTION</t>
  </si>
  <si>
    <t>AMOUNT</t>
  </si>
  <si>
    <t>%</t>
  </si>
  <si>
    <t>January</t>
  </si>
  <si>
    <t>February</t>
  </si>
  <si>
    <t>March</t>
  </si>
  <si>
    <t>Grand Total</t>
  </si>
  <si>
    <t xml:space="preserve">Note: </t>
  </si>
  <si>
    <t>MONTH</t>
  </si>
  <si>
    <t xml:space="preserve">1. Total Collection of based on BTR Cash Operation Report, net of Tax Credit Applied.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</si>
</sst>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.##0,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color rgb="FF000000"/>
      <name val="Arial"/>
      <family val="2"/>
    </font>
    <font>
      <sz val="12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164" fontId="4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1" xfId="2" applyNumberFormat="1" applyFont="1" applyBorder="1"/>
    <xf numFmtId="0" fontId="3" fillId="0" borderId="1" xfId="0" applyFont="1" applyFill="1" applyBorder="1"/>
    <xf numFmtId="164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0" fontId="3" fillId="0" borderId="1" xfId="2" applyNumberFormat="1" applyFont="1" applyBorder="1"/>
    <xf numFmtId="0" fontId="5" fillId="0" borderId="0" xfId="0" applyFont="1"/>
    <xf numFmtId="0" fontId="7" fillId="0" borderId="0" xfId="3" applyFont="1"/>
  </cellXfs>
  <cellStyles count="4">
    <cellStyle name="Comma" xfId="1" builtinId="3"/>
    <cellStyle name="Normal" xfId="0" builtinId="0"/>
    <cellStyle name="Normal 3" xfId="3" xr:uid="{E3194472-D164-4DDE-9C3E-AE1F844D32D0}"/>
    <cellStyle name="Percent" xfId="2" builtinId="5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C108-1D7A-404B-B456-734E04B199C7}">
  <dimension ref="A2:E9"/>
  <sheetViews>
    <sheetView showGridLines="0" tabSelected="1" workbookViewId="0">
      <selection activeCell="A9" sqref="A9"/>
    </sheetView>
  </sheetViews>
  <sheetFormatPr defaultRowHeight="15" x14ac:dyDescent="0.2"/>
  <cols>
    <col min="1" max="1" width="31.74609375" customWidth="1"/>
    <col min="2" max="2" width="26.90234375" customWidth="1"/>
    <col min="3" max="3" width="25.9609375" customWidth="1"/>
    <col min="4" max="4" width="14.125" bestFit="1" customWidth="1"/>
    <col min="5" max="5" width="9.953125" bestFit="1" customWidth="1"/>
  </cols>
  <sheetData>
    <row r="2" spans="1:5" ht="37.5" x14ac:dyDescent="0.25">
      <c r="A2" s="1" t="s">
        <v>9</v>
      </c>
      <c r="B2" s="1" t="s">
        <v>0</v>
      </c>
      <c r="C2" s="1" t="s">
        <v>1</v>
      </c>
      <c r="D2" s="2" t="s">
        <v>2</v>
      </c>
      <c r="E2" s="2" t="s">
        <v>3</v>
      </c>
    </row>
    <row r="3" spans="1:5" ht="20.25" x14ac:dyDescent="0.25">
      <c r="A3" s="3" t="s">
        <v>4</v>
      </c>
      <c r="B3" s="4">
        <v>79253.546715850011</v>
      </c>
      <c r="C3" s="4">
        <v>73396.524236919999</v>
      </c>
      <c r="D3" s="5">
        <f>B3-C3</f>
        <v>5857.0224789300119</v>
      </c>
      <c r="E3" s="6">
        <f>D3/C3</f>
        <v>7.9799725393315105E-2</v>
      </c>
    </row>
    <row r="4" spans="1:5" ht="20.25" x14ac:dyDescent="0.25">
      <c r="A4" s="3" t="s">
        <v>5</v>
      </c>
      <c r="B4" s="4">
        <v>71765.21265880001</v>
      </c>
      <c r="C4" s="4">
        <v>70560.415348459996</v>
      </c>
      <c r="D4" s="5">
        <f t="shared" ref="D4:D5" si="0">B4-C4</f>
        <v>1204.7973103400145</v>
      </c>
      <c r="E4" s="6">
        <f t="shared" ref="E4:E5" si="1">D4/C4</f>
        <v>1.707469130375959E-2</v>
      </c>
    </row>
    <row r="5" spans="1:5" ht="20.25" x14ac:dyDescent="0.25">
      <c r="A5" s="3" t="s">
        <v>6</v>
      </c>
      <c r="B5" s="4">
        <v>80358.962643970008</v>
      </c>
      <c r="C5" s="4">
        <v>74895.114150449997</v>
      </c>
      <c r="D5" s="5">
        <f t="shared" si="0"/>
        <v>5463.8484935200104</v>
      </c>
      <c r="E5" s="6">
        <f t="shared" si="1"/>
        <v>7.2953336883153433E-2</v>
      </c>
    </row>
    <row r="6" spans="1:5" ht="20.25" x14ac:dyDescent="0.25">
      <c r="A6" s="7" t="s">
        <v>7</v>
      </c>
      <c r="B6" s="8">
        <f>SUM(B3:B5)</f>
        <v>231377.72201862003</v>
      </c>
      <c r="C6" s="8">
        <f>SUM(C3:C5)</f>
        <v>218852.05373583001</v>
      </c>
      <c r="D6" s="9">
        <f t="shared" ref="D6" si="2">B6-C6</f>
        <v>12525.668282790022</v>
      </c>
      <c r="E6" s="10">
        <f t="shared" ref="E6" si="3">D6/C6</f>
        <v>5.7233496642939412E-2</v>
      </c>
    </row>
    <row r="8" spans="1:5" x14ac:dyDescent="0.2">
      <c r="A8" s="11" t="s">
        <v>8</v>
      </c>
    </row>
    <row r="9" spans="1:5" x14ac:dyDescent="0.2">
      <c r="A9" s="12" t="s">
        <v>10</v>
      </c>
    </row>
  </sheetData>
  <phoneticPr fontId="2" type="noConversion"/>
  <conditionalFormatting sqref="D3:E6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Jeseth DC. Soriano</dc:creator>
  <cp:lastModifiedBy>Jeseth DC. Soriano</cp:lastModifiedBy>
  <dcterms:created xsi:type="dcterms:W3CDTF">2025-04-28T08:22:50Z</dcterms:created>
  <dcterms:modified xsi:type="dcterms:W3CDTF">2025-04-28T09:32:39Z</dcterms:modified>
</cp:coreProperties>
</file>